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06\Desktop\"/>
    </mc:Choice>
  </mc:AlternateContent>
  <bookViews>
    <workbookView xWindow="0" yWindow="0" windowWidth="18570" windowHeight="9690"/>
  </bookViews>
  <sheets>
    <sheet name="Tabelle1" sheetId="1" r:id="rId1"/>
    <sheet name="Tabelle2" sheetId="2" r:id="rId2"/>
    <sheet name="Tabelle3" sheetId="3" r:id="rId3"/>
  </sheets>
  <calcPr calcId="152511"/>
  <fileRecoveryPr repairLoad="1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K17" i="1" l="1"/>
  <c r="K18" i="1"/>
  <c r="K19" i="1"/>
  <c r="K22" i="1"/>
  <c r="K21" i="1" s="1"/>
  <c r="K29" i="1"/>
  <c r="K33" i="1"/>
  <c r="K32" i="1" s="1"/>
  <c r="F33" i="1"/>
  <c r="F32" i="1" s="1"/>
  <c r="G33" i="1"/>
  <c r="G32" i="1" s="1"/>
  <c r="H33" i="1"/>
  <c r="H32" i="1" s="1"/>
  <c r="I33" i="1"/>
  <c r="I32" i="1" s="1"/>
  <c r="D29" i="1"/>
  <c r="D33" i="1" s="1"/>
  <c r="D32" i="1" s="1"/>
  <c r="E29" i="1"/>
  <c r="E33" i="1" s="1"/>
  <c r="E32" i="1" s="1"/>
  <c r="F29" i="1"/>
  <c r="G29" i="1"/>
  <c r="H29" i="1"/>
  <c r="I29" i="1"/>
  <c r="J29" i="1"/>
  <c r="J33" i="1" s="1"/>
  <c r="J32" i="1" s="1"/>
  <c r="I22" i="1"/>
  <c r="I21" i="1" s="1"/>
  <c r="J22" i="1"/>
  <c r="J21" i="1" s="1"/>
  <c r="I19" i="1"/>
  <c r="J19" i="1"/>
  <c r="I18" i="1"/>
  <c r="J18" i="1"/>
  <c r="D17" i="1"/>
  <c r="D18" i="1" s="1"/>
  <c r="D19" i="1" s="1"/>
  <c r="D22" i="1" s="1"/>
  <c r="D21" i="1" s="1"/>
  <c r="E17" i="1"/>
  <c r="E18" i="1" s="1"/>
  <c r="E19" i="1" s="1"/>
  <c r="E22" i="1" s="1"/>
  <c r="E21" i="1" s="1"/>
  <c r="F17" i="1"/>
  <c r="F18" i="1" s="1"/>
  <c r="F19" i="1" s="1"/>
  <c r="F22" i="1" s="1"/>
  <c r="F21" i="1" s="1"/>
  <c r="G17" i="1"/>
  <c r="G18" i="1" s="1"/>
  <c r="G19" i="1" s="1"/>
  <c r="G22" i="1" s="1"/>
  <c r="G21" i="1" s="1"/>
  <c r="H17" i="1"/>
  <c r="H18" i="1" s="1"/>
  <c r="H19" i="1" s="1"/>
  <c r="I17" i="1"/>
  <c r="J17" i="1"/>
  <c r="C29" i="1"/>
  <c r="C31" i="1" l="1"/>
  <c r="C33" i="1" s="1"/>
  <c r="C32" i="1" s="1"/>
  <c r="H22" i="1"/>
  <c r="H21" i="1" s="1"/>
  <c r="C17" i="1"/>
  <c r="C18" i="1" s="1"/>
  <c r="C19" i="1" l="1"/>
  <c r="C22" i="1" s="1"/>
  <c r="C21" i="1" s="1"/>
</calcChain>
</file>

<file path=xl/sharedStrings.xml><?xml version="1.0" encoding="utf-8"?>
<sst xmlns="http://schemas.openxmlformats.org/spreadsheetml/2006/main" count="62" uniqueCount="42">
  <si>
    <t>A</t>
  </si>
  <si>
    <t>B</t>
  </si>
  <si>
    <t>C</t>
  </si>
  <si>
    <t>D</t>
  </si>
  <si>
    <t>E</t>
  </si>
  <si>
    <t>F</t>
  </si>
  <si>
    <t>müA</t>
  </si>
  <si>
    <t xml:space="preserve">m  </t>
  </si>
  <si>
    <t>m</t>
  </si>
  <si>
    <t>G</t>
  </si>
  <si>
    <t>Gebäudeecke  (Bezeichnung mit A, B, C usw. und Darstellung im Lageplan)</t>
  </si>
  <si>
    <r>
      <t xml:space="preserve">geplante Traufenhöhe in Absoluthöhe </t>
    </r>
    <r>
      <rPr>
        <sz val="9"/>
        <rFont val="Arial"/>
        <family val="2"/>
      </rPr>
      <t>(abtropfendes Wasser bzw. Schattenspende)</t>
    </r>
  </si>
  <si>
    <t>geplanter Abstand zur Bauplatzgrenze</t>
  </si>
  <si>
    <r>
      <t xml:space="preserve">Abstandsunterschreitung </t>
    </r>
    <r>
      <rPr>
        <sz val="9"/>
        <rFont val="Arial"/>
        <family val="2"/>
      </rPr>
      <t>JA/NEIN</t>
    </r>
  </si>
  <si>
    <r>
      <t xml:space="preserve">bestehendes Urgelände in Absoluthöhe </t>
    </r>
    <r>
      <rPr>
        <sz val="9"/>
        <rFont val="Arial"/>
        <family val="2"/>
      </rPr>
      <t>laut Lage- und Höhenplan</t>
    </r>
  </si>
  <si>
    <r>
      <t xml:space="preserve">Traufenhöhe - </t>
    </r>
    <r>
      <rPr>
        <sz val="9"/>
        <rFont val="Arial"/>
        <family val="2"/>
      </rPr>
      <t>gemessen vom Urgelände</t>
    </r>
  </si>
  <si>
    <t>Hauptgebäude 4,00 m</t>
  </si>
  <si>
    <t>H</t>
  </si>
  <si>
    <r>
      <t xml:space="preserve">Bei einem </t>
    </r>
    <r>
      <rPr>
        <b/>
        <sz val="11"/>
        <rFont val="Arial"/>
        <family val="2"/>
      </rPr>
      <t xml:space="preserve">PLUS </t>
    </r>
    <r>
      <rPr>
        <sz val="11"/>
        <rFont val="Arial"/>
        <family val="2"/>
      </rPr>
      <t xml:space="preserve">Wert ist eine Abstandsunterschreitung gegeben. Abstandsunterschreitung um x,xx    m. </t>
    </r>
  </si>
  <si>
    <t>Diese Felder bitte ausfüllen</t>
  </si>
  <si>
    <t>Diese Felder werden automatisch berechnet</t>
  </si>
  <si>
    <t xml:space="preserve">auf GP.Nr.:                                </t>
  </si>
  <si>
    <t xml:space="preserve">Aufstellung über die Abstände zur Bauplatzgrenze gem. § 25 Sbg.Bebauungsgrundlagengesetz </t>
  </si>
  <si>
    <t>Katastralgemeinde</t>
  </si>
  <si>
    <t>GP</t>
  </si>
  <si>
    <t>Abstand zur Grundstücksparzelle</t>
  </si>
  <si>
    <t>Einreichplan Nummer  und Datum</t>
  </si>
  <si>
    <t>Beilage zur Baubeschreibung für das Bauvorhaben: Bauherr, Adresse, Vorhaben</t>
  </si>
  <si>
    <t xml:space="preserve">3/4 der Traufenhöhe ist </t>
  </si>
  <si>
    <t>I</t>
  </si>
  <si>
    <r>
      <t xml:space="preserve">erforderlicher ges. Abstand zur Bauplatzgrenze:  </t>
    </r>
    <r>
      <rPr>
        <b/>
        <sz val="10"/>
        <rFont val="Arial"/>
        <family val="2"/>
      </rPr>
      <t>Hauptgebäude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(mind.4 m 3/4 d.Traufenhöhe); </t>
    </r>
    <r>
      <rPr>
        <b/>
        <sz val="9"/>
        <rFont val="Arial"/>
        <family val="2"/>
      </rPr>
      <t>Nebengebäude/Garage</t>
    </r>
    <r>
      <rPr>
        <sz val="9"/>
        <rFont val="Arial"/>
        <family val="2"/>
      </rPr>
      <t xml:space="preserve"> 2,0 m § 25 (7a) BGG</t>
    </r>
  </si>
  <si>
    <t>Nebenanlage § 25 Abs.7a - Traufe max. 2,50m, Abstand mind. 2,00 m, Länge max. 7,00 m</t>
  </si>
  <si>
    <r>
      <t xml:space="preserve">Abstandsunterschreitung </t>
    </r>
    <r>
      <rPr>
        <sz val="9"/>
        <rFont val="Arial"/>
        <family val="2"/>
      </rPr>
      <t>JA/NEIN   Formular Abstandsunterschreitung oder ggf. Z2 Formular</t>
    </r>
  </si>
  <si>
    <t>© Bauer Wilfried - ohne Gewähr</t>
  </si>
  <si>
    <t>II</t>
  </si>
  <si>
    <t>III</t>
  </si>
  <si>
    <t>IV</t>
  </si>
  <si>
    <t>V</t>
  </si>
  <si>
    <t>VI</t>
  </si>
  <si>
    <t>VII</t>
  </si>
  <si>
    <t>Abstand Gebäudeeck zur Grundstücksparzelle</t>
  </si>
  <si>
    <t xml:space="preserve">erforderlicher  Abstand   2  / 4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</si>
</sst>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64" fontId="0" fillId="0" borderId="0" xfId="1" applyFont="1" applyAlignment="1" applyProtection="1">
      <alignment horizontal="left" vertical="top" wrapText="1"/>
      <protection locked="0"/>
    </xf>
    <xf numFmtId="164" fontId="0" fillId="2" borderId="2" xfId="1" applyFont="1" applyFill="1" applyBorder="1" applyAlignment="1" applyProtection="1">
      <alignment horizontal="left" vertical="top" wrapText="1"/>
      <protection locked="0"/>
    </xf>
    <xf numFmtId="164" fontId="0" fillId="2" borderId="0" xfId="1" applyFont="1" applyFill="1" applyAlignment="1" applyProtection="1">
      <alignment horizontal="left" vertical="top" wrapText="1"/>
      <protection locked="0"/>
    </xf>
    <xf numFmtId="164" fontId="0" fillId="5" borderId="2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4" fontId="2" fillId="3" borderId="2" xfId="1" applyFont="1" applyFill="1" applyBorder="1" applyAlignment="1" applyProtection="1">
      <alignment horizontal="center" vertical="top" wrapText="1"/>
      <protection locked="0"/>
    </xf>
    <xf numFmtId="49" fontId="2" fillId="5" borderId="2" xfId="1" applyNumberFormat="1" applyFont="1" applyFill="1" applyBorder="1" applyAlignment="1" applyProtection="1">
      <alignment horizontal="center" vertical="top" wrapText="1"/>
      <protection locked="0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0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4" fontId="2" fillId="3" borderId="1" xfId="1" applyFont="1" applyFill="1" applyBorder="1" applyAlignment="1" applyProtection="1">
      <alignment horizontal="center" vertical="top" wrapText="1"/>
      <protection locked="0"/>
    </xf>
    <xf numFmtId="164" fontId="2" fillId="3" borderId="6" xfId="1" applyFont="1" applyFill="1" applyBorder="1" applyAlignment="1" applyProtection="1">
      <alignment horizontal="center" vertical="top" wrapText="1"/>
      <protection locked="0"/>
    </xf>
    <xf numFmtId="49" fontId="2" fillId="5" borderId="5" xfId="1" applyNumberFormat="1" applyFont="1" applyFill="1" applyBorder="1" applyAlignment="1" applyProtection="1">
      <alignment horizontal="center" vertical="top" wrapText="1"/>
      <protection locked="0"/>
    </xf>
    <xf numFmtId="164" fontId="0" fillId="5" borderId="5" xfId="1" applyFont="1" applyFill="1" applyBorder="1" applyAlignment="1" applyProtection="1">
      <alignment horizontal="left" vertical="top" wrapText="1"/>
      <protection locked="0"/>
    </xf>
    <xf numFmtId="164" fontId="0" fillId="2" borderId="2" xfId="1" applyFont="1" applyFill="1" applyBorder="1" applyAlignment="1" applyProtection="1">
      <alignment horizontal="left" vertical="top" wrapText="1"/>
    </xf>
    <xf numFmtId="164" fontId="0" fillId="4" borderId="2" xfId="1" applyFont="1" applyFill="1" applyBorder="1" applyAlignment="1" applyProtection="1">
      <alignment horizontal="left" vertical="top" wrapText="1"/>
    </xf>
    <xf numFmtId="164" fontId="0" fillId="0" borderId="0" xfId="1" applyFont="1" applyAlignment="1" applyProtection="1">
      <alignment horizontal="center" vertical="top" wrapText="1"/>
      <protection locked="0"/>
    </xf>
    <xf numFmtId="164" fontId="2" fillId="3" borderId="2" xfId="1" applyFont="1" applyFill="1" applyBorder="1" applyAlignment="1" applyProtection="1">
      <alignment horizontal="center" vertical="top" wrapText="1"/>
      <protection locked="0"/>
    </xf>
    <xf numFmtId="164" fontId="0" fillId="3" borderId="2" xfId="1" applyFont="1" applyFill="1" applyBorder="1" applyAlignment="1" applyProtection="1">
      <alignment horizontal="center" vertical="top" wrapText="1"/>
      <protection locked="0"/>
    </xf>
    <xf numFmtId="164" fontId="2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0" fillId="5" borderId="7" xfId="0" applyFill="1" applyBorder="1" applyAlignment="1" applyProtection="1">
      <alignment horizontal="center" vertical="top" wrapText="1"/>
      <protection locked="0"/>
    </xf>
    <xf numFmtId="49" fontId="5" fillId="5" borderId="7" xfId="1" applyNumberFormat="1" applyFont="1" applyFill="1" applyBorder="1" applyAlignment="1" applyProtection="1">
      <alignment horizontal="center" vertical="top" wrapText="1"/>
      <protection locked="0"/>
    </xf>
    <xf numFmtId="49" fontId="0" fillId="5" borderId="7" xfId="1" applyNumberFormat="1" applyFont="1" applyFill="1" applyBorder="1" applyAlignment="1" applyProtection="1">
      <alignment horizontal="center" vertical="top" wrapText="1"/>
      <protection locked="0"/>
    </xf>
    <xf numFmtId="164" fontId="0" fillId="0" borderId="8" xfId="1" applyFont="1" applyBorder="1" applyAlignment="1" applyProtection="1">
      <alignment horizontal="center" vertical="top" wrapText="1"/>
      <protection locked="0"/>
    </xf>
    <xf numFmtId="164" fontId="0" fillId="0" borderId="9" xfId="1" applyFont="1" applyBorder="1" applyAlignment="1" applyProtection="1">
      <alignment horizontal="center" vertical="top" wrapText="1"/>
      <protection locked="0"/>
    </xf>
    <xf numFmtId="164" fontId="0" fillId="0" borderId="10" xfId="1" applyFont="1" applyBorder="1" applyAlignment="1" applyProtection="1">
      <alignment horizontal="center" vertical="top" wrapText="1"/>
      <protection locked="0"/>
    </xf>
    <xf numFmtId="164" fontId="0" fillId="2" borderId="0" xfId="1" applyFont="1" applyFill="1" applyAlignment="1" applyProtection="1">
      <alignment horizontal="left" vertical="top" wrapText="1"/>
      <protection locked="0"/>
    </xf>
    <xf numFmtId="164" fontId="5" fillId="5" borderId="2" xfId="1" applyFont="1" applyFill="1" applyBorder="1" applyAlignment="1" applyProtection="1">
      <alignment horizontal="left" vertical="top" wrapText="1"/>
      <protection locked="0"/>
    </xf>
    <xf numFmtId="164" fontId="0" fillId="5" borderId="2" xfId="1" applyFont="1" applyFill="1" applyBorder="1" applyAlignment="1" applyProtection="1">
      <alignment horizontal="left" vertical="top" wrapText="1"/>
      <protection locked="0"/>
    </xf>
    <xf numFmtId="49" fontId="5" fillId="5" borderId="2" xfId="1" applyNumberFormat="1" applyFont="1" applyFill="1" applyBorder="1" applyAlignment="1" applyProtection="1">
      <alignment horizontal="left" vertical="top" wrapText="1"/>
      <protection locked="0"/>
    </xf>
    <xf numFmtId="49" fontId="0" fillId="5" borderId="2" xfId="1" applyNumberFormat="1" applyFont="1" applyFill="1" applyBorder="1" applyAlignment="1" applyProtection="1">
      <alignment horizontal="left" vertical="top" wrapText="1"/>
      <protection locked="0"/>
    </xf>
    <xf numFmtId="164" fontId="0" fillId="5" borderId="3" xfId="1" applyFont="1" applyFill="1" applyBorder="1" applyAlignment="1" applyProtection="1">
      <alignment horizontal="left" vertical="top" wrapText="1"/>
      <protection locked="0"/>
    </xf>
    <xf numFmtId="164" fontId="0" fillId="5" borderId="0" xfId="1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34</xdr:row>
      <xdr:rowOff>85725</xdr:rowOff>
    </xdr:from>
    <xdr:to>
      <xdr:col>7</xdr:col>
      <xdr:colOff>85725</xdr:colOff>
      <xdr:row>41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150" y="9848850"/>
          <a:ext cx="69151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Datum und Bezeichnung des befugten Verfassers:</a:t>
          </a:r>
        </a:p>
      </xdr:txBody>
    </xdr:sp>
    <xdr:clientData/>
  </xdr:twoCellAnchor>
  <xdr:twoCellAnchor>
    <xdr:from>
      <xdr:col>0</xdr:col>
      <xdr:colOff>142876</xdr:colOff>
      <xdr:row>0</xdr:row>
      <xdr:rowOff>142876</xdr:rowOff>
    </xdr:from>
    <xdr:to>
      <xdr:col>1</xdr:col>
      <xdr:colOff>190500</xdr:colOff>
      <xdr:row>5</xdr:row>
      <xdr:rowOff>60610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42876"/>
          <a:ext cx="3162299" cy="784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tabSelected="1" topLeftCell="A16" workbookViewId="0">
      <selection activeCell="C34" sqref="C34"/>
    </sheetView>
  </sheetViews>
  <sheetFormatPr baseColWidth="10" defaultColWidth="10.85546875" defaultRowHeight="12.75" x14ac:dyDescent="0.2"/>
  <cols>
    <col min="1" max="1" width="46.7109375" style="1" customWidth="1"/>
    <col min="2" max="2" width="5.85546875" style="1" customWidth="1"/>
    <col min="3" max="8" width="10.140625" style="2" customWidth="1"/>
    <col min="9" max="9" width="10.85546875" style="2" customWidth="1"/>
    <col min="10" max="16384" width="10.85546875" style="1"/>
  </cols>
  <sheetData>
    <row r="2" spans="1:12" ht="17.25" customHeight="1" x14ac:dyDescent="0.2">
      <c r="E2" s="3"/>
      <c r="F2" s="35" t="s">
        <v>20</v>
      </c>
      <c r="G2" s="35"/>
      <c r="H2" s="35"/>
      <c r="I2" s="35"/>
      <c r="J2" s="35"/>
      <c r="K2" s="4"/>
    </row>
    <row r="3" spans="1:12" ht="12.75" customHeight="1" x14ac:dyDescent="0.2">
      <c r="E3" s="5"/>
      <c r="F3" s="40" t="s">
        <v>19</v>
      </c>
      <c r="G3" s="41"/>
      <c r="H3" s="41"/>
      <c r="I3" s="41"/>
      <c r="J3" s="41"/>
      <c r="K3" s="41"/>
    </row>
    <row r="8" spans="1:12" ht="17.25" customHeight="1" x14ac:dyDescent="0.2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27" customHeight="1" x14ac:dyDescent="0.2">
      <c r="A9" s="27" t="s">
        <v>27</v>
      </c>
      <c r="B9" s="27"/>
      <c r="C9" s="36"/>
      <c r="D9" s="37"/>
      <c r="E9" s="37"/>
      <c r="F9" s="37"/>
      <c r="G9" s="37"/>
      <c r="H9" s="37"/>
      <c r="I9" s="37"/>
      <c r="J9" s="37"/>
      <c r="K9" s="37"/>
    </row>
    <row r="10" spans="1:12" ht="16.5" customHeight="1" x14ac:dyDescent="0.2">
      <c r="A10" s="27" t="s">
        <v>26</v>
      </c>
      <c r="B10" s="27"/>
      <c r="C10" s="38"/>
      <c r="D10" s="39"/>
      <c r="E10" s="39"/>
      <c r="F10" s="39"/>
      <c r="G10" s="39"/>
      <c r="H10" s="39"/>
      <c r="I10" s="39"/>
      <c r="J10" s="39"/>
      <c r="K10" s="39"/>
    </row>
    <row r="11" spans="1:12" ht="18.75" customHeight="1" x14ac:dyDescent="0.2">
      <c r="A11" s="27" t="s">
        <v>21</v>
      </c>
      <c r="B11" s="27"/>
      <c r="C11" s="28"/>
      <c r="D11" s="29"/>
      <c r="E11" s="32" t="s">
        <v>23</v>
      </c>
      <c r="F11" s="33"/>
      <c r="G11" s="34"/>
      <c r="H11" s="30"/>
      <c r="I11" s="31"/>
      <c r="J11" s="31"/>
      <c r="K11" s="31"/>
    </row>
    <row r="12" spans="1:12" ht="30" customHeight="1" x14ac:dyDescent="0.2">
      <c r="C12" s="24" t="s">
        <v>16</v>
      </c>
      <c r="D12" s="25"/>
      <c r="E12" s="25"/>
      <c r="F12" s="25"/>
      <c r="G12" s="25"/>
      <c r="H12" s="25"/>
      <c r="I12" s="25"/>
      <c r="J12" s="25"/>
      <c r="K12" s="25"/>
    </row>
    <row r="13" spans="1:12" s="6" customFormat="1" ht="25.5" x14ac:dyDescent="0.2">
      <c r="A13" s="6" t="s">
        <v>10</v>
      </c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  <c r="H13" s="7" t="s">
        <v>5</v>
      </c>
      <c r="I13" s="7" t="s">
        <v>9</v>
      </c>
      <c r="J13" s="7" t="s">
        <v>17</v>
      </c>
      <c r="K13" s="7" t="s">
        <v>29</v>
      </c>
    </row>
    <row r="14" spans="1:12" s="6" customFormat="1" ht="17.25" customHeight="1" x14ac:dyDescent="0.2">
      <c r="A14" s="6" t="s">
        <v>40</v>
      </c>
      <c r="B14" s="6" t="s">
        <v>24</v>
      </c>
      <c r="C14" s="8"/>
      <c r="D14" s="8"/>
      <c r="E14" s="8"/>
      <c r="F14" s="8"/>
      <c r="G14" s="8"/>
      <c r="H14" s="8"/>
      <c r="I14" s="8"/>
      <c r="J14" s="9"/>
      <c r="K14" s="9"/>
    </row>
    <row r="15" spans="1:12" ht="27" customHeight="1" x14ac:dyDescent="0.2">
      <c r="A15" s="10" t="s">
        <v>14</v>
      </c>
      <c r="B15" s="1" t="s">
        <v>6</v>
      </c>
      <c r="C15" s="5"/>
      <c r="D15" s="5"/>
      <c r="E15" s="5"/>
      <c r="F15" s="5"/>
      <c r="G15" s="5"/>
      <c r="H15" s="5"/>
      <c r="I15" s="5"/>
      <c r="J15" s="11"/>
      <c r="K15" s="11"/>
    </row>
    <row r="16" spans="1:12" ht="27" customHeight="1" x14ac:dyDescent="0.2">
      <c r="A16" s="10" t="s">
        <v>11</v>
      </c>
      <c r="B16" s="1" t="s">
        <v>6</v>
      </c>
      <c r="C16" s="5"/>
      <c r="D16" s="5"/>
      <c r="E16" s="5"/>
      <c r="F16" s="5"/>
      <c r="G16" s="5"/>
      <c r="H16" s="5"/>
      <c r="I16" s="5"/>
      <c r="J16" s="11"/>
      <c r="K16" s="11"/>
      <c r="L16" s="12"/>
    </row>
    <row r="17" spans="1:12" ht="19.5" customHeight="1" x14ac:dyDescent="0.2">
      <c r="A17" s="10" t="s">
        <v>15</v>
      </c>
      <c r="B17" s="1" t="s">
        <v>7</v>
      </c>
      <c r="C17" s="21">
        <f t="shared" ref="C17:K17" si="0">SUM(C16-C15)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13"/>
    </row>
    <row r="18" spans="1:12" ht="19.5" customHeight="1" x14ac:dyDescent="0.2">
      <c r="A18" s="10" t="s">
        <v>28</v>
      </c>
      <c r="B18" s="1" t="s">
        <v>8</v>
      </c>
      <c r="C18" s="21">
        <f>SUM(C17*0.75)</f>
        <v>0</v>
      </c>
      <c r="D18" s="21">
        <f t="shared" ref="D18:K18" si="1">SUM(D17*0.75)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13"/>
    </row>
    <row r="19" spans="1:12" ht="42" customHeight="1" x14ac:dyDescent="0.2">
      <c r="A19" s="14" t="s">
        <v>30</v>
      </c>
      <c r="B19" s="1" t="s">
        <v>8</v>
      </c>
      <c r="C19" s="21">
        <f>IF(C18&gt;4,C18,4)</f>
        <v>4</v>
      </c>
      <c r="D19" s="21">
        <f t="shared" ref="D19:K19" si="2">IF(D18&gt;4,D18,4)</f>
        <v>4</v>
      </c>
      <c r="E19" s="21">
        <f t="shared" si="2"/>
        <v>4</v>
      </c>
      <c r="F19" s="21">
        <f t="shared" si="2"/>
        <v>4</v>
      </c>
      <c r="G19" s="21">
        <f t="shared" si="2"/>
        <v>4</v>
      </c>
      <c r="H19" s="21">
        <f t="shared" si="2"/>
        <v>4</v>
      </c>
      <c r="I19" s="21">
        <f t="shared" si="2"/>
        <v>4</v>
      </c>
      <c r="J19" s="21">
        <f t="shared" si="2"/>
        <v>4</v>
      </c>
      <c r="K19" s="21">
        <f t="shared" si="2"/>
        <v>4</v>
      </c>
      <c r="L19" s="12"/>
    </row>
    <row r="20" spans="1:12" ht="18" customHeight="1" x14ac:dyDescent="0.2">
      <c r="A20" s="10" t="s">
        <v>12</v>
      </c>
      <c r="B20" s="1" t="s">
        <v>8</v>
      </c>
      <c r="C20" s="5"/>
      <c r="D20" s="5"/>
      <c r="E20" s="5"/>
      <c r="F20" s="5"/>
      <c r="G20" s="5"/>
      <c r="H20" s="5"/>
      <c r="I20" s="5"/>
      <c r="J20" s="5"/>
      <c r="K20" s="5"/>
    </row>
    <row r="21" spans="1:12" ht="16.5" customHeight="1" x14ac:dyDescent="0.2">
      <c r="A21" s="10" t="s">
        <v>13</v>
      </c>
      <c r="C21" s="21" t="str">
        <f>IF(C22&gt;0.001,"JA","NEIN")</f>
        <v>JA</v>
      </c>
      <c r="D21" s="21" t="str">
        <f t="shared" ref="D21:K21" si="3">IF(D22&gt;0.001,"JA","NEIN")</f>
        <v>JA</v>
      </c>
      <c r="E21" s="21" t="str">
        <f t="shared" si="3"/>
        <v>JA</v>
      </c>
      <c r="F21" s="21" t="str">
        <f t="shared" si="3"/>
        <v>JA</v>
      </c>
      <c r="G21" s="21" t="str">
        <f t="shared" si="3"/>
        <v>JA</v>
      </c>
      <c r="H21" s="21" t="str">
        <f t="shared" si="3"/>
        <v>JA</v>
      </c>
      <c r="I21" s="21" t="str">
        <f t="shared" si="3"/>
        <v>JA</v>
      </c>
      <c r="J21" s="21" t="str">
        <f t="shared" si="3"/>
        <v>JA</v>
      </c>
      <c r="K21" s="21" t="str">
        <f t="shared" si="3"/>
        <v>JA</v>
      </c>
    </row>
    <row r="22" spans="1:12" ht="44.25" customHeight="1" x14ac:dyDescent="0.2">
      <c r="A22" s="10" t="s">
        <v>18</v>
      </c>
      <c r="B22" s="1" t="s">
        <v>8</v>
      </c>
      <c r="C22" s="22">
        <f>SUM(C19-C20)</f>
        <v>4</v>
      </c>
      <c r="D22" s="22">
        <f t="shared" ref="D22:K22" si="4">SUM(D19-D20)</f>
        <v>4</v>
      </c>
      <c r="E22" s="22">
        <f t="shared" si="4"/>
        <v>4</v>
      </c>
      <c r="F22" s="22">
        <f t="shared" si="4"/>
        <v>4</v>
      </c>
      <c r="G22" s="22">
        <f t="shared" si="4"/>
        <v>4</v>
      </c>
      <c r="H22" s="22">
        <f t="shared" si="4"/>
        <v>4</v>
      </c>
      <c r="I22" s="22">
        <f t="shared" si="4"/>
        <v>4</v>
      </c>
      <c r="J22" s="22">
        <f t="shared" si="4"/>
        <v>4</v>
      </c>
      <c r="K22" s="22">
        <f t="shared" si="4"/>
        <v>4</v>
      </c>
    </row>
    <row r="23" spans="1:12" ht="23.25" customHeight="1" x14ac:dyDescent="0.2">
      <c r="A23" s="15"/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6"/>
    </row>
    <row r="24" spans="1:12" ht="33.75" customHeight="1" x14ac:dyDescent="0.2">
      <c r="C24" s="26" t="s">
        <v>31</v>
      </c>
      <c r="D24" s="26"/>
      <c r="E24" s="26"/>
      <c r="F24" s="26"/>
      <c r="G24" s="26"/>
      <c r="H24" s="26"/>
      <c r="I24" s="26"/>
      <c r="J24" s="26"/>
      <c r="K24" s="26"/>
      <c r="L24" s="16"/>
    </row>
    <row r="25" spans="1:12" ht="29.25" customHeight="1" x14ac:dyDescent="0.2">
      <c r="A25" s="6" t="s">
        <v>10</v>
      </c>
      <c r="B25" s="6"/>
      <c r="C25" s="17" t="s">
        <v>29</v>
      </c>
      <c r="D25" s="17" t="s">
        <v>34</v>
      </c>
      <c r="E25" s="17" t="s">
        <v>35</v>
      </c>
      <c r="F25" s="17" t="s">
        <v>36</v>
      </c>
      <c r="G25" s="17" t="s">
        <v>37</v>
      </c>
      <c r="H25" s="18" t="s">
        <v>38</v>
      </c>
      <c r="I25" s="17" t="s">
        <v>39</v>
      </c>
      <c r="J25" s="17" t="s">
        <v>17</v>
      </c>
      <c r="K25" s="17" t="s">
        <v>29</v>
      </c>
      <c r="L25" s="16"/>
    </row>
    <row r="26" spans="1:12" ht="20.25" customHeight="1" x14ac:dyDescent="0.2">
      <c r="A26" s="6" t="s">
        <v>25</v>
      </c>
      <c r="B26" s="6" t="s">
        <v>24</v>
      </c>
      <c r="C26" s="8"/>
      <c r="D26" s="8"/>
      <c r="E26" s="8"/>
      <c r="F26" s="8"/>
      <c r="G26" s="8"/>
      <c r="H26" s="19"/>
      <c r="I26" s="8"/>
      <c r="J26" s="9"/>
      <c r="K26" s="9"/>
      <c r="L26" s="16"/>
    </row>
    <row r="27" spans="1:12" ht="27.75" customHeight="1" x14ac:dyDescent="0.2">
      <c r="A27" s="10" t="s">
        <v>14</v>
      </c>
      <c r="B27" s="1" t="s">
        <v>6</v>
      </c>
      <c r="C27" s="5"/>
      <c r="D27" s="5"/>
      <c r="E27" s="5"/>
      <c r="F27" s="5"/>
      <c r="G27" s="5"/>
      <c r="H27" s="20"/>
      <c r="I27" s="5"/>
      <c r="J27" s="11"/>
      <c r="K27" s="11"/>
      <c r="L27" s="16"/>
    </row>
    <row r="28" spans="1:12" ht="30.75" customHeight="1" x14ac:dyDescent="0.2">
      <c r="A28" s="10" t="s">
        <v>11</v>
      </c>
      <c r="B28" s="1" t="s">
        <v>6</v>
      </c>
      <c r="C28" s="5"/>
      <c r="D28" s="5"/>
      <c r="E28" s="5"/>
      <c r="F28" s="5"/>
      <c r="G28" s="5"/>
      <c r="H28" s="20"/>
      <c r="I28" s="5"/>
      <c r="J28" s="11"/>
      <c r="K28" s="11"/>
      <c r="L28" s="16"/>
    </row>
    <row r="29" spans="1:12" ht="23.25" customHeight="1" x14ac:dyDescent="0.2">
      <c r="A29" s="10" t="s">
        <v>15</v>
      </c>
      <c r="B29" s="1" t="s">
        <v>7</v>
      </c>
      <c r="C29" s="21">
        <f t="shared" ref="C29:K29" si="5">SUM(C28-C27)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16"/>
    </row>
    <row r="30" spans="1:12" ht="21.75" customHeight="1" x14ac:dyDescent="0.2">
      <c r="A30" s="10" t="s">
        <v>12</v>
      </c>
      <c r="B30" s="1" t="s">
        <v>8</v>
      </c>
      <c r="C30" s="5"/>
      <c r="D30" s="5"/>
      <c r="E30" s="5"/>
      <c r="F30" s="5"/>
      <c r="G30" s="5"/>
      <c r="H30" s="5"/>
      <c r="I30" s="5"/>
      <c r="J30" s="5"/>
      <c r="K30" s="5"/>
      <c r="L30" s="16"/>
    </row>
    <row r="31" spans="1:12" ht="18.75" customHeight="1" x14ac:dyDescent="0.2">
      <c r="A31" s="14" t="s">
        <v>41</v>
      </c>
      <c r="B31" s="1" t="s">
        <v>8</v>
      </c>
      <c r="C31" s="21">
        <f>IF(C29&lt;2.5001,2,4)</f>
        <v>2</v>
      </c>
      <c r="D31" s="21">
        <f t="shared" ref="D31:K31" si="6">IF(D29&lt;2.5001,2,4)</f>
        <v>2</v>
      </c>
      <c r="E31" s="21">
        <f t="shared" si="6"/>
        <v>2</v>
      </c>
      <c r="F31" s="21">
        <f t="shared" si="6"/>
        <v>2</v>
      </c>
      <c r="G31" s="21">
        <f t="shared" si="6"/>
        <v>2</v>
      </c>
      <c r="H31" s="21">
        <f t="shared" si="6"/>
        <v>2</v>
      </c>
      <c r="I31" s="21">
        <f t="shared" si="6"/>
        <v>2</v>
      </c>
      <c r="J31" s="21">
        <f t="shared" si="6"/>
        <v>2</v>
      </c>
      <c r="K31" s="21">
        <f t="shared" si="6"/>
        <v>2</v>
      </c>
      <c r="L31" s="16"/>
    </row>
    <row r="32" spans="1:12" ht="34.5" customHeight="1" x14ac:dyDescent="0.2">
      <c r="A32" s="10" t="s">
        <v>32</v>
      </c>
      <c r="C32" s="21" t="str">
        <f>IF(C33&gt;0.001,"JA","NEIN")</f>
        <v>JA</v>
      </c>
      <c r="D32" s="21" t="str">
        <f t="shared" ref="D32:K32" si="7">IF(D33&gt;0.001,"JA","NEIN")</f>
        <v>JA</v>
      </c>
      <c r="E32" s="21" t="str">
        <f t="shared" si="7"/>
        <v>JA</v>
      </c>
      <c r="F32" s="21" t="str">
        <f t="shared" si="7"/>
        <v>JA</v>
      </c>
      <c r="G32" s="21" t="str">
        <f t="shared" si="7"/>
        <v>JA</v>
      </c>
      <c r="H32" s="21" t="str">
        <f t="shared" si="7"/>
        <v>JA</v>
      </c>
      <c r="I32" s="21" t="str">
        <f t="shared" si="7"/>
        <v>JA</v>
      </c>
      <c r="J32" s="21" t="str">
        <f t="shared" si="7"/>
        <v>JA</v>
      </c>
      <c r="K32" s="21" t="str">
        <f t="shared" si="7"/>
        <v>JA</v>
      </c>
    </row>
    <row r="33" spans="1:11" ht="43.5" x14ac:dyDescent="0.2">
      <c r="A33" s="10" t="s">
        <v>18</v>
      </c>
      <c r="B33" s="1" t="s">
        <v>8</v>
      </c>
      <c r="C33" s="22">
        <f>SUM(C31-C30)</f>
        <v>2</v>
      </c>
      <c r="D33" s="22">
        <f t="shared" ref="D33:K33" si="8">SUM(D31-D30)</f>
        <v>2</v>
      </c>
      <c r="E33" s="22">
        <f t="shared" si="8"/>
        <v>2</v>
      </c>
      <c r="F33" s="22">
        <f t="shared" si="8"/>
        <v>2</v>
      </c>
      <c r="G33" s="22">
        <f t="shared" si="8"/>
        <v>2</v>
      </c>
      <c r="H33" s="22">
        <f t="shared" si="8"/>
        <v>2</v>
      </c>
      <c r="I33" s="22">
        <f t="shared" si="8"/>
        <v>2</v>
      </c>
      <c r="J33" s="22">
        <f t="shared" si="8"/>
        <v>2</v>
      </c>
      <c r="K33" s="22">
        <f t="shared" si="8"/>
        <v>2</v>
      </c>
    </row>
    <row r="36" spans="1:11" ht="12.75" customHeight="1" x14ac:dyDescent="0.2">
      <c r="I36" s="23" t="s">
        <v>33</v>
      </c>
      <c r="J36" s="23"/>
      <c r="K36" s="23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4">
    <mergeCell ref="F2:J2"/>
    <mergeCell ref="A9:B9"/>
    <mergeCell ref="C9:K9"/>
    <mergeCell ref="C10:K10"/>
    <mergeCell ref="F3:K3"/>
    <mergeCell ref="A8:K8"/>
    <mergeCell ref="I36:K36"/>
    <mergeCell ref="C12:K12"/>
    <mergeCell ref="C24:K24"/>
    <mergeCell ref="A10:B10"/>
    <mergeCell ref="A11:B11"/>
    <mergeCell ref="C11:D11"/>
    <mergeCell ref="H11:K11"/>
    <mergeCell ref="E11:G11"/>
  </mergeCells>
  <phoneticPr fontId="6" type="noConversion"/>
  <printOptions gridLines="1"/>
  <pageMargins left="0.78740157480314965" right="0.78740157480314965" top="0.98425196850393704" bottom="0.98425196850393704" header="0.51181102362204722" footer="0.51181102362204722"/>
  <pageSetup paperSize="9" scale="90" fitToHeight="0" orientation="landscape" verticalDpi="300" r:id="rId1"/>
  <headerFooter alignWithMargins="0">
    <oddHeader>&amp;F</oddHeader>
    <oddFooter>Erstellt von Maishofen &amp;D&amp;RSeite &amp;P</oddFooter>
  </headerFooter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Maishofen</dc:creator>
  <cp:lastModifiedBy>xy</cp:lastModifiedBy>
  <cp:lastPrinted>2019-02-01T08:57:20Z</cp:lastPrinted>
  <dcterms:created xsi:type="dcterms:W3CDTF">1998-07-02T15:05:04Z</dcterms:created>
  <dcterms:modified xsi:type="dcterms:W3CDTF">2019-02-05T13:07:19Z</dcterms:modified>
</cp:coreProperties>
</file>